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I17" i="1"/>
  <c r="O16" i="1"/>
</calcChain>
</file>

<file path=xl/sharedStrings.xml><?xml version="1.0" encoding="utf-8"?>
<sst xmlns="http://schemas.openxmlformats.org/spreadsheetml/2006/main" count="307" uniqueCount="197">
  <si>
    <t>VT14-GREEN SKU</t>
  </si>
  <si>
    <t>VT-16 Bottle Green</t>
  </si>
  <si>
    <t>V19 BLACK</t>
  </si>
  <si>
    <t>VT12- BLACK SKU</t>
  </si>
  <si>
    <t>VT17 Black</t>
  </si>
  <si>
    <t>VT11-NAVY SKU</t>
  </si>
  <si>
    <t>VT11-BLACK SKU</t>
  </si>
  <si>
    <t>VT13-GREEN SKU</t>
  </si>
  <si>
    <t>VT14 30R</t>
  </si>
  <si>
    <t>Size</t>
  </si>
  <si>
    <t>QTY</t>
  </si>
  <si>
    <t>VT12 10R</t>
  </si>
  <si>
    <t>8R</t>
  </si>
  <si>
    <t>VT11 44S</t>
  </si>
  <si>
    <t>VT11 52T</t>
  </si>
  <si>
    <t>VT13 34T</t>
  </si>
  <si>
    <t>VT14 28T</t>
  </si>
  <si>
    <t>28R</t>
  </si>
  <si>
    <t>VT12 16R</t>
  </si>
  <si>
    <t>10R</t>
  </si>
  <si>
    <t>VT11 42S</t>
  </si>
  <si>
    <t>VT11 52U</t>
  </si>
  <si>
    <t>VT13 38R</t>
  </si>
  <si>
    <t>VT14 42U</t>
  </si>
  <si>
    <t>28T</t>
  </si>
  <si>
    <t>VT12 16T</t>
  </si>
  <si>
    <t>12R</t>
  </si>
  <si>
    <t>VT11 30R</t>
  </si>
  <si>
    <t>VT11 52R</t>
  </si>
  <si>
    <t>VT13 46R</t>
  </si>
  <si>
    <t>VT14 42T</t>
  </si>
  <si>
    <t>30R</t>
  </si>
  <si>
    <t>VT12 26R</t>
  </si>
  <si>
    <t>14R</t>
  </si>
  <si>
    <t>VT11 38S</t>
  </si>
  <si>
    <t>VT11 46S</t>
  </si>
  <si>
    <t>VT13 48T</t>
  </si>
  <si>
    <t>VT14 40T</t>
  </si>
  <si>
    <t>30T</t>
  </si>
  <si>
    <t>VT12 28R</t>
  </si>
  <si>
    <t>16R</t>
  </si>
  <si>
    <t>VT11 40S</t>
  </si>
  <si>
    <t>VT11 40R</t>
  </si>
  <si>
    <t>VT13 38T</t>
  </si>
  <si>
    <t>VT14 34R</t>
  </si>
  <si>
    <t>32R</t>
  </si>
  <si>
    <t>VT12 18T</t>
  </si>
  <si>
    <t>18R</t>
  </si>
  <si>
    <t>VT11 38T</t>
  </si>
  <si>
    <t>VT11 32T</t>
  </si>
  <si>
    <t>VT13 44T</t>
  </si>
  <si>
    <t>VT14 36R</t>
  </si>
  <si>
    <t>32T</t>
  </si>
  <si>
    <t>VT12 10T</t>
  </si>
  <si>
    <t>20R</t>
  </si>
  <si>
    <t>VT11 50T</t>
  </si>
  <si>
    <t>VT13 32R</t>
  </si>
  <si>
    <t>VT14 34T</t>
  </si>
  <si>
    <t>34R</t>
  </si>
  <si>
    <t>VT12 14T</t>
  </si>
  <si>
    <t>22R</t>
  </si>
  <si>
    <t>VT11 42R</t>
  </si>
  <si>
    <t>VT13 36T</t>
  </si>
  <si>
    <t>VT14 40S</t>
  </si>
  <si>
    <t>34T</t>
  </si>
  <si>
    <t>VT12 30T</t>
  </si>
  <si>
    <t>24R</t>
  </si>
  <si>
    <t>VT11 34T</t>
  </si>
  <si>
    <t>VT11 48R</t>
  </si>
  <si>
    <t>VT13 46T</t>
  </si>
  <si>
    <t>VT14 30T</t>
  </si>
  <si>
    <t>36R</t>
  </si>
  <si>
    <t>VT12 20T</t>
  </si>
  <si>
    <t>26R</t>
  </si>
  <si>
    <t>VT13 42T</t>
  </si>
  <si>
    <t>VT14 46R</t>
  </si>
  <si>
    <t>36T</t>
  </si>
  <si>
    <t>VT12 12T</t>
  </si>
  <si>
    <t>VT11 44R</t>
  </si>
  <si>
    <t>VT11 48U</t>
  </si>
  <si>
    <t>VT13 32T</t>
  </si>
  <si>
    <t>VT14 40R</t>
  </si>
  <si>
    <t>38R</t>
  </si>
  <si>
    <t>VT12 20R</t>
  </si>
  <si>
    <t>VT11 50U</t>
  </si>
  <si>
    <t>VT13 42R</t>
  </si>
  <si>
    <t>VT14 32T</t>
  </si>
  <si>
    <t>38T</t>
  </si>
  <si>
    <t>VT12 8T</t>
  </si>
  <si>
    <t>Grand Total</t>
  </si>
  <si>
    <t>VT11 36S</t>
  </si>
  <si>
    <t>VT11 44U</t>
  </si>
  <si>
    <t>VT13 48R</t>
  </si>
  <si>
    <t>VT14 50T</t>
  </si>
  <si>
    <t>40R</t>
  </si>
  <si>
    <t>VT12 18R</t>
  </si>
  <si>
    <t xml:space="preserve">VT11 42T </t>
  </si>
  <si>
    <t>VT11 46U</t>
  </si>
  <si>
    <t>VT13 30T</t>
  </si>
  <si>
    <t>VT14 48T</t>
  </si>
  <si>
    <t>40T</t>
  </si>
  <si>
    <t>VT12 14R</t>
  </si>
  <si>
    <t>VT11 32U/H</t>
  </si>
  <si>
    <t>VT14 44R</t>
  </si>
  <si>
    <t>42R</t>
  </si>
  <si>
    <t>VT12 8R</t>
  </si>
  <si>
    <t>VT11 40T</t>
  </si>
  <si>
    <t>VT11 30T</t>
  </si>
  <si>
    <t>VT14 32S</t>
  </si>
  <si>
    <t>42T</t>
  </si>
  <si>
    <t>VT12 22R</t>
  </si>
  <si>
    <t>VT11 44T</t>
  </si>
  <si>
    <t>VT14 36S</t>
  </si>
  <si>
    <t>44R</t>
  </si>
  <si>
    <t>VT12 24R</t>
  </si>
  <si>
    <t>VT11 38R</t>
  </si>
  <si>
    <t>VT11 32R</t>
  </si>
  <si>
    <t>VT14 42S</t>
  </si>
  <si>
    <t>44T</t>
  </si>
  <si>
    <t>VT12 12R</t>
  </si>
  <si>
    <t>VT14 38S</t>
  </si>
  <si>
    <t>46R</t>
  </si>
  <si>
    <t>VT12 26S</t>
  </si>
  <si>
    <t>VT11 48T</t>
  </si>
  <si>
    <t>VT11 36R</t>
  </si>
  <si>
    <t>VT14 46S</t>
  </si>
  <si>
    <t>46T</t>
  </si>
  <si>
    <t>VT11 34S</t>
  </si>
  <si>
    <t>VT11 42T</t>
  </si>
  <si>
    <t>VT14 48R</t>
  </si>
  <si>
    <t>48R</t>
  </si>
  <si>
    <t>VT14 38U</t>
  </si>
  <si>
    <t>48T</t>
  </si>
  <si>
    <t>VT11 30S</t>
  </si>
  <si>
    <t>VT11 28U</t>
  </si>
  <si>
    <t>VT14 52R</t>
  </si>
  <si>
    <t>50R</t>
  </si>
  <si>
    <t>VT11 32S</t>
  </si>
  <si>
    <t>VT11 34U</t>
  </si>
  <si>
    <t>VT14 50R</t>
  </si>
  <si>
    <t>50T</t>
  </si>
  <si>
    <t>VT11 30U</t>
  </si>
  <si>
    <t>VT14 32R</t>
  </si>
  <si>
    <t>52R</t>
  </si>
  <si>
    <t>VT14 30U</t>
  </si>
  <si>
    <t>TOTAL</t>
  </si>
  <si>
    <t>VT14 32U</t>
  </si>
  <si>
    <t>VT11 36T</t>
  </si>
  <si>
    <t>VT14 28R</t>
  </si>
  <si>
    <t>VT11 46T</t>
  </si>
  <si>
    <t>VT11 28R</t>
  </si>
  <si>
    <t>VT14 44U</t>
  </si>
  <si>
    <t>VT11 46R</t>
  </si>
  <si>
    <t>VT14 52U</t>
  </si>
  <si>
    <t>VT14 46U</t>
  </si>
  <si>
    <t>VT14 48U</t>
  </si>
  <si>
    <t>VT14 42R</t>
  </si>
  <si>
    <t>VT14 28U</t>
  </si>
  <si>
    <t>VT11 50R</t>
  </si>
  <si>
    <t>VT11 32U</t>
  </si>
  <si>
    <t>VT14 36U</t>
  </si>
  <si>
    <t>VT11 34R</t>
  </si>
  <si>
    <t>VT14 30S</t>
  </si>
  <si>
    <t>VT14 38R</t>
  </si>
  <si>
    <t>VT14 50U</t>
  </si>
  <si>
    <t>VT14 44S</t>
  </si>
  <si>
    <t>VT 10 NAVY</t>
  </si>
  <si>
    <t>SIZE</t>
  </si>
  <si>
    <t>26T</t>
  </si>
  <si>
    <t>28S</t>
  </si>
  <si>
    <t>28U</t>
  </si>
  <si>
    <t>30S</t>
  </si>
  <si>
    <t>30U</t>
  </si>
  <si>
    <t>32S</t>
  </si>
  <si>
    <t>34S</t>
  </si>
  <si>
    <t>34U</t>
  </si>
  <si>
    <t>36S</t>
  </si>
  <si>
    <t>36U</t>
  </si>
  <si>
    <t>38S</t>
  </si>
  <si>
    <t>38U</t>
  </si>
  <si>
    <t>40S</t>
  </si>
  <si>
    <t>40U</t>
  </si>
  <si>
    <t>42S</t>
  </si>
  <si>
    <t>42U</t>
  </si>
  <si>
    <t>44S</t>
  </si>
  <si>
    <t>44U</t>
  </si>
  <si>
    <t>46S</t>
  </si>
  <si>
    <t>46U</t>
  </si>
  <si>
    <t>48U</t>
  </si>
  <si>
    <t>50S</t>
  </si>
  <si>
    <t>50U</t>
  </si>
  <si>
    <t>52S</t>
  </si>
  <si>
    <t>52T</t>
  </si>
  <si>
    <t>52U</t>
  </si>
  <si>
    <t>VT 10 BLACK</t>
  </si>
  <si>
    <t>32U</t>
  </si>
  <si>
    <t>48S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</si>
</sst>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0" fillId="2" borderId="0" xfId="0" applyFill="1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0" fillId="2" borderId="4" xfId="0" applyFill="1" applyBorder="1"/>
    <xf numFmtId="0" fontId="2" fillId="2" borderId="4" xfId="0" applyFont="1" applyFill="1" applyBorder="1" applyAlignment="1">
      <alignment horizontal="center"/>
    </xf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 applyAlignment="1">
      <alignment horizontal="center"/>
    </xf>
    <xf numFmtId="0" fontId="3" fillId="2" borderId="7" xfId="0" applyFont="1" applyFill="1" applyBorder="1"/>
    <xf numFmtId="0" fontId="0" fillId="3" borderId="0" xfId="0" applyFill="1"/>
    <xf numFmtId="0" fontId="0" fillId="2" borderId="9" xfId="0" applyFill="1" applyBorder="1"/>
    <xf numFmtId="0" fontId="0" fillId="0" borderId="0" xfId="0" applyAlignment="1">
      <alignment wrapText="1"/>
    </xf>
    <xf numFmtId="0" fontId="3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3" fillId="4" borderId="8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/>
    <xf numFmtId="0" fontId="0" fillId="4" borderId="0" xfId="0" applyFill="1"/>
    <xf numFmtId="0" fontId="0" fillId="4" borderId="10" xfId="0" applyFill="1" applyBorder="1"/>
    <xf numFmtId="0" fontId="1" fillId="2" borderId="2" xfId="0" applyFont="1" applyFill="1" applyBorder="1" applyAlignment="1">
      <alignment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32</xdr:row>
      <xdr:rowOff>85725</xdr:rowOff>
    </xdr:from>
    <xdr:to>
      <xdr:col>13</xdr:col>
      <xdr:colOff>733425</xdr:colOff>
      <xdr:row>52</xdr:row>
      <xdr:rowOff>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1D125D6-0681-F523-DDD8-B649B3F6F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6800850"/>
          <a:ext cx="7772400" cy="3914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64275</xdr:rowOff>
    </xdr:from>
    <xdr:to>
      <xdr:col>9</xdr:col>
      <xdr:colOff>228600</xdr:colOff>
      <xdr:row>65</xdr:row>
      <xdr:rowOff>191110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1DBB101-2455-49EB-510C-659F85ACD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79750"/>
          <a:ext cx="7772400" cy="3927310"/>
        </a:xfrm>
        <a:prstGeom prst="rect">
          <a:avLst/>
        </a:prstGeom>
      </xdr:spPr>
    </xdr:pic>
    <xdr:clientData/>
  </xdr:twoCellAnchor>
  <xdr:twoCellAnchor editAs="oneCell">
    <xdr:from>
      <xdr:col>9</xdr:col>
      <xdr:colOff>642900</xdr:colOff>
      <xdr:row>51</xdr:row>
      <xdr:rowOff>176175</xdr:rowOff>
    </xdr:from>
    <xdr:to>
      <xdr:col>19</xdr:col>
      <xdr:colOff>33300</xdr:colOff>
      <xdr:row>71</xdr:row>
      <xdr:rowOff>131228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B3CCDE7-1CAB-9970-AE1F-27FA41B0B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6700" y="10691775"/>
          <a:ext cx="7772400" cy="3955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56"/>
  <sheetViews>
    <sheetView tabSelected="1" workbookViewId="0">
      <selection activeCell="T59" sqref="T59"/>
    </sheetView>
  </sheetViews>
  <sheetFormatPr defaultColWidth="11" defaultRowHeight="15.75" x14ac:dyDescent="0.25"/>
  <sheetData>
    <row r="2" spans="2:30" ht="16.5" thickBot="1" x14ac:dyDescent="0.3"/>
    <row r="3" spans="2:30" ht="38.25" thickBot="1" x14ac:dyDescent="0.35">
      <c r="B3" s="1" t="s">
        <v>0</v>
      </c>
      <c r="C3" s="2"/>
      <c r="D3" s="3"/>
      <c r="E3" s="20" t="s">
        <v>1</v>
      </c>
      <c r="F3" s="20"/>
      <c r="G3" s="3"/>
      <c r="H3" s="21" t="s">
        <v>2</v>
      </c>
      <c r="I3" s="3"/>
      <c r="J3" s="3"/>
      <c r="K3" s="4" t="s">
        <v>3</v>
      </c>
      <c r="L3" s="5"/>
      <c r="M3" s="3"/>
      <c r="N3" s="21" t="s">
        <v>4</v>
      </c>
      <c r="O3" s="3"/>
      <c r="P3" s="3"/>
      <c r="Q3" s="4" t="s">
        <v>5</v>
      </c>
      <c r="R3" s="24"/>
      <c r="T3" s="4" t="s">
        <v>6</v>
      </c>
      <c r="U3" s="5"/>
      <c r="V3" s="3"/>
      <c r="W3" s="4" t="s">
        <v>7</v>
      </c>
      <c r="X3" s="5"/>
      <c r="Z3" s="17" t="s">
        <v>166</v>
      </c>
      <c r="AA3" s="15"/>
      <c r="AC3" s="17" t="s">
        <v>194</v>
      </c>
      <c r="AD3" s="16"/>
    </row>
    <row r="4" spans="2:30" x14ac:dyDescent="0.25">
      <c r="B4" s="6" t="s">
        <v>8</v>
      </c>
      <c r="C4" s="6">
        <v>60</v>
      </c>
      <c r="D4" s="3"/>
      <c r="E4" s="3" t="s">
        <v>9</v>
      </c>
      <c r="F4" s="3" t="s">
        <v>10</v>
      </c>
      <c r="G4" s="3"/>
      <c r="H4" s="7">
        <v>28</v>
      </c>
      <c r="I4" s="7">
        <v>49</v>
      </c>
      <c r="J4" s="3"/>
      <c r="K4" s="8" t="s">
        <v>11</v>
      </c>
      <c r="L4" s="8">
        <v>2</v>
      </c>
      <c r="M4" s="3"/>
      <c r="N4" s="9" t="s">
        <v>12</v>
      </c>
      <c r="O4" s="9">
        <v>177</v>
      </c>
      <c r="P4" s="3"/>
      <c r="Q4" s="8" t="s">
        <v>13</v>
      </c>
      <c r="R4" s="8">
        <v>6</v>
      </c>
      <c r="T4" s="8" t="s">
        <v>14</v>
      </c>
      <c r="U4" s="8">
        <v>6</v>
      </c>
      <c r="V4" s="3"/>
      <c r="W4" s="8" t="s">
        <v>15</v>
      </c>
      <c r="X4" s="8">
        <v>22</v>
      </c>
      <c r="Z4" s="15" t="s">
        <v>167</v>
      </c>
      <c r="AA4" s="15" t="s">
        <v>10</v>
      </c>
      <c r="AC4" s="15" t="s">
        <v>167</v>
      </c>
      <c r="AD4" s="15" t="s">
        <v>10</v>
      </c>
    </row>
    <row r="5" spans="2:30" x14ac:dyDescent="0.25">
      <c r="B5" s="6" t="s">
        <v>16</v>
      </c>
      <c r="C5" s="6">
        <v>6</v>
      </c>
      <c r="D5" s="3"/>
      <c r="E5" s="3" t="s">
        <v>17</v>
      </c>
      <c r="F5" s="10">
        <v>46</v>
      </c>
      <c r="G5" s="3"/>
      <c r="H5" s="11">
        <v>30</v>
      </c>
      <c r="I5" s="11">
        <v>72</v>
      </c>
      <c r="J5" s="3"/>
      <c r="K5" s="8" t="s">
        <v>18</v>
      </c>
      <c r="L5" s="8">
        <v>72</v>
      </c>
      <c r="M5" s="3"/>
      <c r="N5" s="9" t="s">
        <v>19</v>
      </c>
      <c r="O5" s="9">
        <v>86</v>
      </c>
      <c r="P5" s="3"/>
      <c r="Q5" s="8" t="s">
        <v>20</v>
      </c>
      <c r="R5" s="8">
        <v>5</v>
      </c>
      <c r="T5" s="8" t="s">
        <v>21</v>
      </c>
      <c r="U5" s="8">
        <v>6</v>
      </c>
      <c r="V5" s="3"/>
      <c r="W5" s="8" t="s">
        <v>22</v>
      </c>
      <c r="X5" s="8">
        <v>15</v>
      </c>
      <c r="Z5" s="15" t="s">
        <v>168</v>
      </c>
      <c r="AA5" s="15">
        <v>1</v>
      </c>
      <c r="AC5" s="15" t="s">
        <v>17</v>
      </c>
      <c r="AD5" s="15">
        <v>126</v>
      </c>
    </row>
    <row r="6" spans="2:30" x14ac:dyDescent="0.25">
      <c r="B6" s="6" t="s">
        <v>23</v>
      </c>
      <c r="C6" s="6">
        <v>5</v>
      </c>
      <c r="D6" s="3"/>
      <c r="E6" s="3" t="s">
        <v>24</v>
      </c>
      <c r="F6" s="10">
        <v>74</v>
      </c>
      <c r="G6" s="3"/>
      <c r="H6" s="11">
        <v>32</v>
      </c>
      <c r="I6" s="11">
        <v>99</v>
      </c>
      <c r="J6" s="3"/>
      <c r="K6" s="8" t="s">
        <v>25</v>
      </c>
      <c r="L6" s="8">
        <v>29</v>
      </c>
      <c r="M6" s="3"/>
      <c r="N6" s="9" t="s">
        <v>26</v>
      </c>
      <c r="O6" s="9">
        <v>135</v>
      </c>
      <c r="P6" s="3"/>
      <c r="Q6" s="8" t="s">
        <v>27</v>
      </c>
      <c r="R6" s="8">
        <v>35</v>
      </c>
      <c r="T6" s="8" t="s">
        <v>28</v>
      </c>
      <c r="U6" s="8">
        <v>6</v>
      </c>
      <c r="V6" s="3"/>
      <c r="W6" s="8" t="s">
        <v>29</v>
      </c>
      <c r="X6" s="8">
        <v>20</v>
      </c>
      <c r="Z6" s="15" t="s">
        <v>169</v>
      </c>
      <c r="AA6" s="15">
        <v>18</v>
      </c>
      <c r="AC6" s="15" t="s">
        <v>24</v>
      </c>
      <c r="AD6" s="15">
        <v>124</v>
      </c>
    </row>
    <row r="7" spans="2:30" x14ac:dyDescent="0.25">
      <c r="B7" s="6" t="s">
        <v>30</v>
      </c>
      <c r="C7" s="6">
        <v>15</v>
      </c>
      <c r="D7" s="3"/>
      <c r="E7" s="3" t="s">
        <v>31</v>
      </c>
      <c r="F7" s="10">
        <v>25</v>
      </c>
      <c r="G7" s="3"/>
      <c r="H7" s="11">
        <v>34</v>
      </c>
      <c r="I7" s="11">
        <v>20</v>
      </c>
      <c r="J7" s="3"/>
      <c r="K7" s="8" t="s">
        <v>32</v>
      </c>
      <c r="L7" s="8">
        <v>102</v>
      </c>
      <c r="M7" s="3"/>
      <c r="N7" s="9" t="s">
        <v>33</v>
      </c>
      <c r="O7" s="9">
        <v>175</v>
      </c>
      <c r="P7" s="3"/>
      <c r="Q7" s="8" t="s">
        <v>34</v>
      </c>
      <c r="R7" s="8">
        <v>3</v>
      </c>
      <c r="T7" s="8" t="s">
        <v>35</v>
      </c>
      <c r="U7" s="8">
        <v>6</v>
      </c>
      <c r="V7" s="3"/>
      <c r="W7" s="8" t="s">
        <v>36</v>
      </c>
      <c r="X7" s="8">
        <v>23</v>
      </c>
      <c r="Z7" s="15" t="s">
        <v>17</v>
      </c>
      <c r="AA7" s="15">
        <v>143</v>
      </c>
      <c r="AC7" s="15" t="s">
        <v>170</v>
      </c>
      <c r="AD7" s="15">
        <v>11</v>
      </c>
    </row>
    <row r="8" spans="2:30" x14ac:dyDescent="0.25">
      <c r="B8" s="6" t="s">
        <v>37</v>
      </c>
      <c r="C8" s="6">
        <v>14</v>
      </c>
      <c r="D8" s="3"/>
      <c r="E8" s="3" t="s">
        <v>38</v>
      </c>
      <c r="F8" s="10">
        <v>57</v>
      </c>
      <c r="G8" s="3"/>
      <c r="H8" s="11">
        <v>36</v>
      </c>
      <c r="I8" s="11">
        <v>89</v>
      </c>
      <c r="J8" s="3"/>
      <c r="K8" s="8" t="s">
        <v>39</v>
      </c>
      <c r="L8" s="8">
        <v>116</v>
      </c>
      <c r="M8" s="3"/>
      <c r="N8" s="9" t="s">
        <v>40</v>
      </c>
      <c r="O8" s="9">
        <v>139</v>
      </c>
      <c r="P8" s="3"/>
      <c r="Q8" s="8" t="s">
        <v>41</v>
      </c>
      <c r="R8" s="8">
        <v>3</v>
      </c>
      <c r="T8" s="8" t="s">
        <v>42</v>
      </c>
      <c r="U8" s="8">
        <v>65</v>
      </c>
      <c r="V8" s="3"/>
      <c r="W8" s="8" t="s">
        <v>43</v>
      </c>
      <c r="X8" s="8">
        <v>24</v>
      </c>
      <c r="Z8" s="15" t="s">
        <v>24</v>
      </c>
      <c r="AA8" s="15">
        <v>233</v>
      </c>
      <c r="AC8" s="15" t="s">
        <v>171</v>
      </c>
      <c r="AD8" s="15">
        <v>12</v>
      </c>
    </row>
    <row r="9" spans="2:30" x14ac:dyDescent="0.25">
      <c r="B9" s="6" t="s">
        <v>44</v>
      </c>
      <c r="C9" s="6">
        <v>78</v>
      </c>
      <c r="D9" s="3"/>
      <c r="E9" s="3" t="s">
        <v>45</v>
      </c>
      <c r="F9" s="10">
        <v>25</v>
      </c>
      <c r="G9" s="3"/>
      <c r="H9" s="11">
        <v>38</v>
      </c>
      <c r="I9" s="11">
        <v>62</v>
      </c>
      <c r="J9" s="3"/>
      <c r="K9" s="8" t="s">
        <v>46</v>
      </c>
      <c r="L9" s="8">
        <v>39</v>
      </c>
      <c r="M9" s="3"/>
      <c r="N9" s="9" t="s">
        <v>47</v>
      </c>
      <c r="O9" s="9">
        <v>69</v>
      </c>
      <c r="P9" s="3"/>
      <c r="Q9" s="8" t="s">
        <v>48</v>
      </c>
      <c r="R9" s="8">
        <v>9</v>
      </c>
      <c r="T9" s="8" t="s">
        <v>49</v>
      </c>
      <c r="U9" s="8">
        <v>69</v>
      </c>
      <c r="V9" s="3"/>
      <c r="W9" s="8" t="s">
        <v>50</v>
      </c>
      <c r="X9" s="8">
        <v>24</v>
      </c>
      <c r="Z9" s="15" t="s">
        <v>170</v>
      </c>
      <c r="AA9" s="15">
        <v>28</v>
      </c>
      <c r="AC9" s="15" t="s">
        <v>31</v>
      </c>
      <c r="AD9" s="15">
        <v>132</v>
      </c>
    </row>
    <row r="10" spans="2:30" x14ac:dyDescent="0.25">
      <c r="B10" s="6" t="s">
        <v>51</v>
      </c>
      <c r="C10" s="6">
        <v>13</v>
      </c>
      <c r="D10" s="3"/>
      <c r="E10" s="3" t="s">
        <v>52</v>
      </c>
      <c r="F10" s="10">
        <v>115</v>
      </c>
      <c r="G10" s="3"/>
      <c r="H10" s="11">
        <v>40</v>
      </c>
      <c r="I10" s="11">
        <v>160</v>
      </c>
      <c r="J10" s="3"/>
      <c r="K10" s="8" t="s">
        <v>53</v>
      </c>
      <c r="L10" s="8">
        <v>20</v>
      </c>
      <c r="M10" s="3"/>
      <c r="N10" s="9" t="s">
        <v>54</v>
      </c>
      <c r="O10" s="9">
        <v>139</v>
      </c>
      <c r="P10" s="3"/>
      <c r="Q10" s="8" t="s">
        <v>55</v>
      </c>
      <c r="R10" s="8">
        <v>3</v>
      </c>
      <c r="T10" s="8" t="s">
        <v>48</v>
      </c>
      <c r="U10" s="8">
        <v>36</v>
      </c>
      <c r="V10" s="3"/>
      <c r="W10" s="8" t="s">
        <v>56</v>
      </c>
      <c r="X10" s="8">
        <v>23</v>
      </c>
      <c r="Z10" s="15" t="s">
        <v>171</v>
      </c>
      <c r="AA10" s="15">
        <v>139</v>
      </c>
      <c r="AC10" s="15" t="s">
        <v>38</v>
      </c>
      <c r="AD10" s="15">
        <v>131</v>
      </c>
    </row>
    <row r="11" spans="2:30" x14ac:dyDescent="0.25">
      <c r="B11" s="6" t="s">
        <v>57</v>
      </c>
      <c r="C11" s="6">
        <v>4</v>
      </c>
      <c r="D11" s="3"/>
      <c r="E11" s="3" t="s">
        <v>58</v>
      </c>
      <c r="F11" s="10">
        <v>0</v>
      </c>
      <c r="G11" s="3"/>
      <c r="H11" s="11">
        <v>42</v>
      </c>
      <c r="I11" s="11">
        <v>199</v>
      </c>
      <c r="J11" s="3"/>
      <c r="K11" s="8" t="s">
        <v>59</v>
      </c>
      <c r="L11" s="8">
        <v>43</v>
      </c>
      <c r="M11" s="3"/>
      <c r="N11" s="9" t="s">
        <v>60</v>
      </c>
      <c r="O11" s="9">
        <v>122</v>
      </c>
      <c r="P11" s="3"/>
      <c r="Q11" s="8" t="s">
        <v>14</v>
      </c>
      <c r="R11" s="8">
        <v>4</v>
      </c>
      <c r="T11" s="8" t="s">
        <v>61</v>
      </c>
      <c r="U11" s="8">
        <v>41</v>
      </c>
      <c r="V11" s="3"/>
      <c r="W11" s="8" t="s">
        <v>62</v>
      </c>
      <c r="X11" s="8">
        <v>22</v>
      </c>
      <c r="Z11" s="15" t="s">
        <v>31</v>
      </c>
      <c r="AA11" s="15">
        <v>263</v>
      </c>
      <c r="AC11" s="15" t="s">
        <v>172</v>
      </c>
      <c r="AD11" s="15">
        <v>12</v>
      </c>
    </row>
    <row r="12" spans="2:30" x14ac:dyDescent="0.25">
      <c r="B12" s="6" t="s">
        <v>63</v>
      </c>
      <c r="C12" s="6">
        <v>7</v>
      </c>
      <c r="D12" s="3"/>
      <c r="E12" s="3" t="s">
        <v>64</v>
      </c>
      <c r="F12" s="10">
        <v>187</v>
      </c>
      <c r="G12" s="3"/>
      <c r="H12" s="11">
        <v>44</v>
      </c>
      <c r="I12" s="11">
        <v>155</v>
      </c>
      <c r="J12" s="3"/>
      <c r="K12" s="8" t="s">
        <v>65</v>
      </c>
      <c r="L12" s="8">
        <v>5</v>
      </c>
      <c r="M12" s="3"/>
      <c r="N12" s="9" t="s">
        <v>66</v>
      </c>
      <c r="O12" s="9">
        <v>202</v>
      </c>
      <c r="P12" s="3"/>
      <c r="Q12" s="8" t="s">
        <v>67</v>
      </c>
      <c r="R12" s="8">
        <v>7</v>
      </c>
      <c r="T12" s="8" t="s">
        <v>68</v>
      </c>
      <c r="U12" s="8">
        <v>2</v>
      </c>
      <c r="V12" s="3"/>
      <c r="W12" s="8" t="s">
        <v>69</v>
      </c>
      <c r="X12" s="8">
        <v>24</v>
      </c>
      <c r="Z12" s="15" t="s">
        <v>38</v>
      </c>
      <c r="AA12" s="15">
        <v>176</v>
      </c>
      <c r="AC12" s="15" t="s">
        <v>173</v>
      </c>
      <c r="AD12" s="15">
        <v>55</v>
      </c>
    </row>
    <row r="13" spans="2:30" x14ac:dyDescent="0.25">
      <c r="B13" s="6" t="s">
        <v>70</v>
      </c>
      <c r="C13" s="6">
        <v>13</v>
      </c>
      <c r="D13" s="3"/>
      <c r="E13" s="3" t="s">
        <v>71</v>
      </c>
      <c r="F13" s="10">
        <v>9</v>
      </c>
      <c r="G13" s="3"/>
      <c r="H13" s="11">
        <v>46</v>
      </c>
      <c r="I13" s="11">
        <v>199</v>
      </c>
      <c r="J13" s="3"/>
      <c r="K13" s="8" t="s">
        <v>72</v>
      </c>
      <c r="L13" s="8">
        <v>24</v>
      </c>
      <c r="M13" s="3"/>
      <c r="N13" s="9" t="s">
        <v>73</v>
      </c>
      <c r="O13" s="9">
        <v>5</v>
      </c>
      <c r="P13" s="3"/>
      <c r="Q13" s="8" t="s">
        <v>49</v>
      </c>
      <c r="R13" s="8">
        <v>32</v>
      </c>
      <c r="T13" s="8" t="s">
        <v>34</v>
      </c>
      <c r="U13" s="8">
        <v>4</v>
      </c>
      <c r="V13" s="3"/>
      <c r="W13" s="8" t="s">
        <v>74</v>
      </c>
      <c r="X13" s="8">
        <v>23</v>
      </c>
      <c r="Z13" s="15" t="s">
        <v>172</v>
      </c>
      <c r="AA13" s="15">
        <v>29</v>
      </c>
      <c r="AC13" s="15" t="s">
        <v>45</v>
      </c>
      <c r="AD13" s="15">
        <v>110</v>
      </c>
    </row>
    <row r="14" spans="2:30" x14ac:dyDescent="0.25">
      <c r="B14" s="6" t="s">
        <v>75</v>
      </c>
      <c r="C14" s="6">
        <v>47</v>
      </c>
      <c r="D14" s="3"/>
      <c r="E14" s="3" t="s">
        <v>76</v>
      </c>
      <c r="F14" s="10">
        <v>268</v>
      </c>
      <c r="G14" s="3"/>
      <c r="H14" s="11">
        <v>48</v>
      </c>
      <c r="I14" s="11">
        <v>210</v>
      </c>
      <c r="J14" s="3"/>
      <c r="K14" s="8" t="s">
        <v>77</v>
      </c>
      <c r="L14" s="8">
        <v>48</v>
      </c>
      <c r="M14" s="3"/>
      <c r="N14" s="9" t="s">
        <v>17</v>
      </c>
      <c r="O14" s="9">
        <v>48</v>
      </c>
      <c r="P14" s="3"/>
      <c r="Q14" s="8" t="s">
        <v>78</v>
      </c>
      <c r="R14" s="8">
        <v>48</v>
      </c>
      <c r="T14" s="8" t="s">
        <v>79</v>
      </c>
      <c r="U14" s="8">
        <v>4</v>
      </c>
      <c r="V14" s="3"/>
      <c r="W14" s="8" t="s">
        <v>80</v>
      </c>
      <c r="X14" s="8">
        <v>24</v>
      </c>
      <c r="Z14" s="15" t="s">
        <v>173</v>
      </c>
      <c r="AA14" s="15">
        <v>182</v>
      </c>
      <c r="AC14" s="15" t="s">
        <v>52</v>
      </c>
      <c r="AD14" s="15">
        <v>315</v>
      </c>
    </row>
    <row r="15" spans="2:30" x14ac:dyDescent="0.25">
      <c r="B15" s="6" t="s">
        <v>81</v>
      </c>
      <c r="C15" s="6">
        <v>85</v>
      </c>
      <c r="D15" s="3"/>
      <c r="E15" s="3" t="s">
        <v>82</v>
      </c>
      <c r="F15" s="10">
        <v>41</v>
      </c>
      <c r="G15" s="3"/>
      <c r="H15" s="11">
        <v>50</v>
      </c>
      <c r="I15" s="11">
        <v>22</v>
      </c>
      <c r="J15" s="3"/>
      <c r="K15" s="8" t="s">
        <v>83</v>
      </c>
      <c r="L15" s="8">
        <v>128</v>
      </c>
      <c r="M15" s="3"/>
      <c r="N15" s="9" t="s">
        <v>31</v>
      </c>
      <c r="O15" s="9">
        <v>30</v>
      </c>
      <c r="P15" s="3"/>
      <c r="Q15" s="8" t="s">
        <v>42</v>
      </c>
      <c r="R15" s="8">
        <v>32</v>
      </c>
      <c r="T15" s="8" t="s">
        <v>84</v>
      </c>
      <c r="U15" s="8">
        <v>6</v>
      </c>
      <c r="V15" s="3"/>
      <c r="W15" s="8" t="s">
        <v>85</v>
      </c>
      <c r="X15" s="8">
        <v>21</v>
      </c>
      <c r="Z15" s="15" t="s">
        <v>45</v>
      </c>
      <c r="AA15" s="15">
        <v>243</v>
      </c>
      <c r="AC15" s="15" t="s">
        <v>195</v>
      </c>
      <c r="AD15" s="15">
        <v>13</v>
      </c>
    </row>
    <row r="16" spans="2:30" x14ac:dyDescent="0.25">
      <c r="B16" s="6" t="s">
        <v>86</v>
      </c>
      <c r="C16" s="6">
        <v>11</v>
      </c>
      <c r="D16" s="3"/>
      <c r="E16" s="3" t="s">
        <v>87</v>
      </c>
      <c r="F16" s="10">
        <v>85</v>
      </c>
      <c r="G16" s="3"/>
      <c r="H16" s="7">
        <v>52</v>
      </c>
      <c r="I16" s="7">
        <v>41</v>
      </c>
      <c r="J16" s="3"/>
      <c r="K16" s="8" t="s">
        <v>88</v>
      </c>
      <c r="L16" s="8">
        <v>70</v>
      </c>
      <c r="M16" s="3"/>
      <c r="N16" s="12" t="s">
        <v>89</v>
      </c>
      <c r="O16" s="19">
        <f ca="1">SUM(O4:O24)</f>
        <v>1327</v>
      </c>
      <c r="P16" s="3"/>
      <c r="Q16" s="8" t="s">
        <v>90</v>
      </c>
      <c r="R16" s="8">
        <v>6</v>
      </c>
      <c r="T16" s="8" t="s">
        <v>91</v>
      </c>
      <c r="U16" s="8">
        <v>6</v>
      </c>
      <c r="V16" s="3"/>
      <c r="W16" s="8" t="s">
        <v>92</v>
      </c>
      <c r="X16" s="8">
        <v>24</v>
      </c>
      <c r="Z16" s="15" t="s">
        <v>52</v>
      </c>
      <c r="AA16" s="15">
        <v>315</v>
      </c>
      <c r="AC16" s="15" t="s">
        <v>174</v>
      </c>
      <c r="AD16" s="15">
        <v>79</v>
      </c>
    </row>
    <row r="17" spans="2:30" x14ac:dyDescent="0.25">
      <c r="B17" s="6" t="s">
        <v>93</v>
      </c>
      <c r="C17" s="6">
        <v>6</v>
      </c>
      <c r="D17" s="3"/>
      <c r="E17" s="3" t="s">
        <v>94</v>
      </c>
      <c r="F17" s="10">
        <v>46</v>
      </c>
      <c r="G17" s="3"/>
      <c r="H17" s="3"/>
      <c r="I17" s="22">
        <f>SUM(I4:I16)</f>
        <v>1377</v>
      </c>
      <c r="J17" s="3"/>
      <c r="K17" s="8" t="s">
        <v>95</v>
      </c>
      <c r="L17" s="8">
        <v>147</v>
      </c>
      <c r="M17" s="3"/>
      <c r="N17" s="3"/>
      <c r="O17" s="3"/>
      <c r="P17" s="3"/>
      <c r="Q17" s="8" t="s">
        <v>96</v>
      </c>
      <c r="R17" s="8">
        <v>35</v>
      </c>
      <c r="T17" s="8" t="s">
        <v>97</v>
      </c>
      <c r="U17" s="8">
        <v>5</v>
      </c>
      <c r="V17" s="3"/>
      <c r="W17" s="8" t="s">
        <v>98</v>
      </c>
      <c r="X17" s="8">
        <v>24</v>
      </c>
      <c r="Z17" s="15" t="s">
        <v>174</v>
      </c>
      <c r="AA17" s="15">
        <v>194</v>
      </c>
      <c r="AC17" s="15" t="s">
        <v>58</v>
      </c>
      <c r="AD17" s="15">
        <v>167</v>
      </c>
    </row>
    <row r="18" spans="2:30" x14ac:dyDescent="0.25">
      <c r="B18" s="6" t="s">
        <v>99</v>
      </c>
      <c r="C18" s="6">
        <v>6</v>
      </c>
      <c r="D18" s="3"/>
      <c r="E18" s="3" t="s">
        <v>100</v>
      </c>
      <c r="F18" s="10">
        <v>49</v>
      </c>
      <c r="G18" s="3"/>
      <c r="H18" s="3"/>
      <c r="I18" s="3"/>
      <c r="J18" s="3"/>
      <c r="K18" s="8" t="s">
        <v>101</v>
      </c>
      <c r="L18" s="8">
        <v>36</v>
      </c>
      <c r="M18" s="3"/>
      <c r="N18" s="3"/>
      <c r="O18" s="3"/>
      <c r="P18" s="3"/>
      <c r="Q18" s="8" t="s">
        <v>102</v>
      </c>
      <c r="R18" s="8">
        <v>9</v>
      </c>
      <c r="T18" s="8" t="s">
        <v>67</v>
      </c>
      <c r="U18" s="8">
        <v>53</v>
      </c>
      <c r="V18" s="3"/>
      <c r="Z18" s="15" t="s">
        <v>58</v>
      </c>
      <c r="AA18" s="15">
        <v>227</v>
      </c>
      <c r="AC18" s="15" t="s">
        <v>64</v>
      </c>
      <c r="AD18" s="15">
        <v>281</v>
      </c>
    </row>
    <row r="19" spans="2:30" x14ac:dyDescent="0.25">
      <c r="B19" s="6" t="s">
        <v>103</v>
      </c>
      <c r="C19" s="6">
        <v>67</v>
      </c>
      <c r="D19" s="3"/>
      <c r="E19" s="3" t="s">
        <v>104</v>
      </c>
      <c r="F19" s="10">
        <v>87</v>
      </c>
      <c r="G19" s="3"/>
      <c r="H19" s="3"/>
      <c r="I19" s="3"/>
      <c r="J19" s="3"/>
      <c r="K19" s="8" t="s">
        <v>105</v>
      </c>
      <c r="L19" s="8">
        <v>92</v>
      </c>
      <c r="M19" s="3"/>
      <c r="N19" s="3"/>
      <c r="O19" s="3"/>
      <c r="P19" s="3"/>
      <c r="Q19" s="8" t="s">
        <v>106</v>
      </c>
      <c r="R19" s="8">
        <v>16</v>
      </c>
      <c r="T19" s="8" t="s">
        <v>107</v>
      </c>
      <c r="U19" s="8">
        <v>12</v>
      </c>
      <c r="V19" s="3"/>
      <c r="X19" s="13">
        <v>313</v>
      </c>
      <c r="Z19" s="15" t="s">
        <v>64</v>
      </c>
      <c r="AA19" s="15">
        <v>213</v>
      </c>
      <c r="AC19" s="15" t="s">
        <v>175</v>
      </c>
      <c r="AD19" s="15">
        <v>12</v>
      </c>
    </row>
    <row r="20" spans="2:30" x14ac:dyDescent="0.25">
      <c r="B20" s="6" t="s">
        <v>108</v>
      </c>
      <c r="C20" s="6">
        <v>3</v>
      </c>
      <c r="D20" s="3"/>
      <c r="E20" s="3" t="s">
        <v>109</v>
      </c>
      <c r="F20" s="10">
        <v>56</v>
      </c>
      <c r="G20" s="3"/>
      <c r="H20" s="3"/>
      <c r="I20" s="3"/>
      <c r="J20" s="3"/>
      <c r="K20" s="8" t="s">
        <v>110</v>
      </c>
      <c r="L20" s="8">
        <v>34</v>
      </c>
      <c r="M20" s="3"/>
      <c r="N20" s="3"/>
      <c r="O20" s="3"/>
      <c r="P20" s="3"/>
      <c r="Q20" s="8" t="s">
        <v>111</v>
      </c>
      <c r="R20" s="8">
        <v>33</v>
      </c>
      <c r="T20" s="8" t="s">
        <v>106</v>
      </c>
      <c r="U20" s="8">
        <v>12</v>
      </c>
      <c r="V20" s="3"/>
      <c r="W20" s="3"/>
      <c r="X20" s="3"/>
      <c r="Z20" s="15" t="s">
        <v>175</v>
      </c>
      <c r="AA20" s="15">
        <v>6</v>
      </c>
      <c r="AC20" s="15" t="s">
        <v>176</v>
      </c>
      <c r="AD20" s="15">
        <v>77</v>
      </c>
    </row>
    <row r="21" spans="2:30" x14ac:dyDescent="0.25">
      <c r="B21" s="6" t="s">
        <v>112</v>
      </c>
      <c r="C21" s="6">
        <v>4</v>
      </c>
      <c r="D21" s="3"/>
      <c r="E21" s="3" t="s">
        <v>113</v>
      </c>
      <c r="F21" s="10">
        <v>76</v>
      </c>
      <c r="G21" s="3"/>
      <c r="H21" s="3"/>
      <c r="I21" s="3"/>
      <c r="J21" s="3"/>
      <c r="K21" s="8" t="s">
        <v>114</v>
      </c>
      <c r="L21" s="8">
        <v>73</v>
      </c>
      <c r="M21" s="3"/>
      <c r="N21" s="3"/>
      <c r="O21" s="3"/>
      <c r="P21" s="3"/>
      <c r="Q21" s="8" t="s">
        <v>115</v>
      </c>
      <c r="R21" s="8">
        <v>5</v>
      </c>
      <c r="T21" s="8" t="s">
        <v>116</v>
      </c>
      <c r="U21" s="8">
        <v>22</v>
      </c>
      <c r="V21" s="3"/>
      <c r="W21" s="3"/>
      <c r="X21" s="3"/>
      <c r="Z21" s="15" t="s">
        <v>176</v>
      </c>
      <c r="AA21" s="15">
        <v>179</v>
      </c>
      <c r="AC21" s="15" t="s">
        <v>71</v>
      </c>
      <c r="AD21" s="15">
        <v>125</v>
      </c>
    </row>
    <row r="22" spans="2:30" x14ac:dyDescent="0.25">
      <c r="B22" s="6" t="s">
        <v>117</v>
      </c>
      <c r="C22" s="6">
        <v>4</v>
      </c>
      <c r="D22" s="3"/>
      <c r="E22" s="3" t="s">
        <v>118</v>
      </c>
      <c r="F22" s="10">
        <v>31</v>
      </c>
      <c r="G22" s="3"/>
      <c r="H22" s="3"/>
      <c r="I22" s="3"/>
      <c r="J22" s="3"/>
      <c r="K22" s="8" t="s">
        <v>119</v>
      </c>
      <c r="L22" s="8">
        <v>26</v>
      </c>
      <c r="M22" s="3"/>
      <c r="N22" s="3"/>
      <c r="O22" s="3"/>
      <c r="P22" s="3"/>
      <c r="Q22" s="8" t="s">
        <v>107</v>
      </c>
      <c r="R22" s="8">
        <v>8</v>
      </c>
      <c r="T22" s="8" t="s">
        <v>78</v>
      </c>
      <c r="U22" s="8">
        <v>19</v>
      </c>
      <c r="V22" s="3"/>
      <c r="W22" s="3"/>
      <c r="X22" s="3"/>
      <c r="Z22" s="15" t="s">
        <v>71</v>
      </c>
      <c r="AA22" s="15">
        <v>154</v>
      </c>
      <c r="AC22" s="15" t="s">
        <v>76</v>
      </c>
      <c r="AD22" s="15">
        <v>338</v>
      </c>
    </row>
    <row r="23" spans="2:30" x14ac:dyDescent="0.25">
      <c r="B23" s="6" t="s">
        <v>120</v>
      </c>
      <c r="C23" s="6">
        <v>5</v>
      </c>
      <c r="D23" s="3"/>
      <c r="E23" s="3" t="s">
        <v>121</v>
      </c>
      <c r="F23" s="10">
        <v>38</v>
      </c>
      <c r="G23" s="3"/>
      <c r="H23" s="3"/>
      <c r="I23" s="3"/>
      <c r="J23" s="3"/>
      <c r="K23" s="8" t="s">
        <v>122</v>
      </c>
      <c r="L23" s="8">
        <v>22</v>
      </c>
      <c r="M23" s="3"/>
      <c r="N23" s="3"/>
      <c r="O23" s="3"/>
      <c r="P23" s="3"/>
      <c r="Q23" s="8" t="s">
        <v>123</v>
      </c>
      <c r="R23" s="8">
        <v>3</v>
      </c>
      <c r="T23" s="8" t="s">
        <v>124</v>
      </c>
      <c r="U23" s="8">
        <v>34</v>
      </c>
      <c r="V23" s="3"/>
      <c r="W23" s="3"/>
      <c r="X23" s="3"/>
      <c r="Z23" s="15" t="s">
        <v>76</v>
      </c>
      <c r="AA23" s="15">
        <v>241</v>
      </c>
      <c r="AC23" s="15" t="s">
        <v>177</v>
      </c>
      <c r="AD23" s="15">
        <v>14</v>
      </c>
    </row>
    <row r="24" spans="2:30" x14ac:dyDescent="0.25">
      <c r="B24" s="6" t="s">
        <v>125</v>
      </c>
      <c r="C24" s="6">
        <v>5</v>
      </c>
      <c r="D24" s="3"/>
      <c r="E24" s="3" t="s">
        <v>126</v>
      </c>
      <c r="F24" s="10">
        <v>45</v>
      </c>
      <c r="G24" s="3"/>
      <c r="H24" s="3"/>
      <c r="I24" s="3"/>
      <c r="J24" s="3"/>
      <c r="M24" s="3"/>
      <c r="N24" s="3"/>
      <c r="O24" s="3"/>
      <c r="P24" s="3"/>
      <c r="Q24" s="8" t="s">
        <v>127</v>
      </c>
      <c r="R24" s="8">
        <v>4</v>
      </c>
      <c r="T24" s="8" t="s">
        <v>128</v>
      </c>
      <c r="U24" s="8">
        <v>9</v>
      </c>
      <c r="V24" s="3"/>
      <c r="W24" s="3"/>
      <c r="X24" s="3"/>
      <c r="Z24" s="15" t="s">
        <v>177</v>
      </c>
      <c r="AA24" s="15">
        <v>31</v>
      </c>
      <c r="AC24" s="15" t="s">
        <v>178</v>
      </c>
      <c r="AD24" s="15">
        <v>99</v>
      </c>
    </row>
    <row r="25" spans="2:30" x14ac:dyDescent="0.25">
      <c r="B25" s="6" t="s">
        <v>129</v>
      </c>
      <c r="C25" s="6">
        <v>27</v>
      </c>
      <c r="D25" s="3"/>
      <c r="E25" s="3" t="s">
        <v>130</v>
      </c>
      <c r="F25" s="10">
        <v>22</v>
      </c>
      <c r="G25" s="3"/>
      <c r="H25" s="3"/>
      <c r="I25" s="3"/>
      <c r="J25" s="3"/>
      <c r="L25" s="13">
        <v>1128</v>
      </c>
      <c r="M25" s="3"/>
      <c r="N25" s="3"/>
      <c r="O25" s="3"/>
      <c r="P25" s="3"/>
      <c r="Q25" s="8" t="s">
        <v>124</v>
      </c>
      <c r="R25" s="8">
        <v>16</v>
      </c>
      <c r="T25" s="8" t="s">
        <v>111</v>
      </c>
      <c r="U25" s="8">
        <v>12</v>
      </c>
      <c r="V25" s="3"/>
      <c r="W25" s="3"/>
      <c r="X25" s="3"/>
      <c r="Z25" s="15" t="s">
        <v>178</v>
      </c>
      <c r="AA25" s="15">
        <v>111</v>
      </c>
      <c r="AC25" s="15" t="s">
        <v>82</v>
      </c>
      <c r="AD25" s="15">
        <v>167</v>
      </c>
    </row>
    <row r="26" spans="2:30" x14ac:dyDescent="0.25">
      <c r="B26" s="6" t="s">
        <v>131</v>
      </c>
      <c r="C26" s="6">
        <v>14</v>
      </c>
      <c r="D26" s="3"/>
      <c r="E26" s="3" t="s">
        <v>132</v>
      </c>
      <c r="F26" s="10">
        <v>26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8" t="s">
        <v>133</v>
      </c>
      <c r="R26" s="8">
        <v>2</v>
      </c>
      <c r="T26" s="8" t="s">
        <v>134</v>
      </c>
      <c r="U26" s="8">
        <v>6</v>
      </c>
      <c r="V26" s="3"/>
      <c r="W26" s="3"/>
      <c r="X26" s="3"/>
      <c r="Z26" s="15" t="s">
        <v>82</v>
      </c>
      <c r="AA26" s="15">
        <v>187</v>
      </c>
      <c r="AC26" s="15" t="s">
        <v>87</v>
      </c>
      <c r="AD26" s="15">
        <v>137</v>
      </c>
    </row>
    <row r="27" spans="2:30" x14ac:dyDescent="0.25">
      <c r="B27" s="6" t="s">
        <v>135</v>
      </c>
      <c r="C27" s="6">
        <v>20</v>
      </c>
      <c r="D27" s="3"/>
      <c r="E27" s="3" t="s">
        <v>136</v>
      </c>
      <c r="F27" s="10">
        <v>12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8" t="s">
        <v>137</v>
      </c>
      <c r="R27" s="8">
        <v>6</v>
      </c>
      <c r="T27" s="8" t="s">
        <v>138</v>
      </c>
      <c r="U27" s="8">
        <v>6</v>
      </c>
      <c r="V27" s="3"/>
      <c r="W27" s="3"/>
      <c r="X27" s="3"/>
      <c r="Z27" s="15" t="s">
        <v>87</v>
      </c>
      <c r="AA27" s="15">
        <v>135</v>
      </c>
      <c r="AC27" s="15" t="s">
        <v>179</v>
      </c>
      <c r="AD27" s="15">
        <v>12</v>
      </c>
    </row>
    <row r="28" spans="2:30" x14ac:dyDescent="0.25">
      <c r="B28" s="6" t="s">
        <v>139</v>
      </c>
      <c r="C28" s="6">
        <v>1</v>
      </c>
      <c r="D28" s="3"/>
      <c r="E28" s="3" t="s">
        <v>140</v>
      </c>
      <c r="F28" s="10"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8" t="s">
        <v>97</v>
      </c>
      <c r="R28" s="8">
        <v>6</v>
      </c>
      <c r="T28" s="8" t="s">
        <v>141</v>
      </c>
      <c r="U28" s="8">
        <v>6</v>
      </c>
      <c r="V28" s="3"/>
      <c r="W28" s="3"/>
      <c r="X28" s="3"/>
      <c r="Z28" s="15" t="s">
        <v>179</v>
      </c>
      <c r="AA28" s="15">
        <v>12</v>
      </c>
      <c r="AC28" s="15" t="s">
        <v>180</v>
      </c>
      <c r="AD28" s="15">
        <v>70</v>
      </c>
    </row>
    <row r="29" spans="2:30" ht="16.5" thickBot="1" x14ac:dyDescent="0.3">
      <c r="B29" s="6" t="s">
        <v>142</v>
      </c>
      <c r="C29" s="6">
        <v>2</v>
      </c>
      <c r="D29" s="3"/>
      <c r="E29" s="3" t="s">
        <v>143</v>
      </c>
      <c r="F29" s="10">
        <v>12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8" t="s">
        <v>84</v>
      </c>
      <c r="R29" s="8">
        <v>6</v>
      </c>
      <c r="T29" s="8" t="s">
        <v>115</v>
      </c>
      <c r="U29" s="8">
        <v>60</v>
      </c>
      <c r="V29" s="3"/>
      <c r="W29" s="3"/>
      <c r="X29" s="3"/>
      <c r="Z29" s="15" t="s">
        <v>180</v>
      </c>
      <c r="AA29" s="15">
        <v>98</v>
      </c>
      <c r="AC29" s="15" t="s">
        <v>94</v>
      </c>
      <c r="AD29" s="15">
        <v>172</v>
      </c>
    </row>
    <row r="30" spans="2:30" ht="16.5" thickBot="1" x14ac:dyDescent="0.3">
      <c r="B30" s="6" t="s">
        <v>144</v>
      </c>
      <c r="C30" s="6">
        <v>6</v>
      </c>
      <c r="D30" s="3"/>
      <c r="E30" s="14" t="s">
        <v>145</v>
      </c>
      <c r="F30" s="23">
        <f>SUM(F5:F29)</f>
        <v>1432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8" t="s">
        <v>91</v>
      </c>
      <c r="R30" s="8">
        <v>6</v>
      </c>
      <c r="T30" s="8" t="s">
        <v>41</v>
      </c>
      <c r="U30" s="8">
        <v>2</v>
      </c>
      <c r="V30" s="3"/>
      <c r="W30" s="3"/>
      <c r="X30" s="3"/>
      <c r="Z30" s="15" t="s">
        <v>94</v>
      </c>
      <c r="AA30" s="15">
        <v>158</v>
      </c>
      <c r="AC30" s="15" t="s">
        <v>100</v>
      </c>
      <c r="AD30" s="15">
        <v>103</v>
      </c>
    </row>
    <row r="31" spans="2:30" x14ac:dyDescent="0.25">
      <c r="B31" s="6" t="s">
        <v>146</v>
      </c>
      <c r="C31" s="6">
        <v>6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8" t="s">
        <v>147</v>
      </c>
      <c r="R31" s="8">
        <v>24</v>
      </c>
      <c r="T31" s="8" t="s">
        <v>20</v>
      </c>
      <c r="U31" s="8">
        <v>2</v>
      </c>
      <c r="V31" s="3"/>
      <c r="W31" s="3"/>
      <c r="X31" s="3"/>
      <c r="Z31" s="15" t="s">
        <v>100</v>
      </c>
      <c r="AA31" s="15">
        <v>176</v>
      </c>
      <c r="AC31" s="15" t="s">
        <v>181</v>
      </c>
      <c r="AD31" s="15">
        <v>13</v>
      </c>
    </row>
    <row r="32" spans="2:30" x14ac:dyDescent="0.25">
      <c r="B32" s="6" t="s">
        <v>148</v>
      </c>
      <c r="C32" s="6">
        <v>44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8" t="s">
        <v>149</v>
      </c>
      <c r="R32" s="8">
        <v>12</v>
      </c>
      <c r="T32" s="8" t="s">
        <v>150</v>
      </c>
      <c r="U32" s="8">
        <v>12</v>
      </c>
      <c r="V32" s="3"/>
      <c r="W32" s="3"/>
      <c r="X32" s="3"/>
      <c r="Z32" s="15" t="s">
        <v>181</v>
      </c>
      <c r="AA32" s="15">
        <v>12</v>
      </c>
      <c r="AC32" s="15" t="s">
        <v>104</v>
      </c>
      <c r="AD32" s="15">
        <v>24</v>
      </c>
    </row>
    <row r="33" spans="2:30" x14ac:dyDescent="0.25">
      <c r="B33" s="6" t="s">
        <v>151</v>
      </c>
      <c r="C33" s="6">
        <v>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8" t="s">
        <v>152</v>
      </c>
      <c r="R33" s="8">
        <v>24</v>
      </c>
      <c r="T33" s="8" t="s">
        <v>147</v>
      </c>
      <c r="U33" s="8">
        <v>68</v>
      </c>
      <c r="V33" s="3"/>
      <c r="W33" s="3"/>
      <c r="X33" s="3"/>
      <c r="Z33" s="15" t="s">
        <v>182</v>
      </c>
      <c r="AA33" s="15">
        <v>4</v>
      </c>
      <c r="AC33" s="15" t="s">
        <v>109</v>
      </c>
      <c r="AD33" s="15">
        <v>48</v>
      </c>
    </row>
    <row r="34" spans="2:30" x14ac:dyDescent="0.25">
      <c r="B34" s="6" t="s">
        <v>153</v>
      </c>
      <c r="C34" s="6">
        <v>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8" t="s">
        <v>61</v>
      </c>
      <c r="R34" s="8">
        <v>48</v>
      </c>
      <c r="T34" s="8" t="s">
        <v>133</v>
      </c>
      <c r="U34" s="8">
        <v>6</v>
      </c>
      <c r="V34" s="3"/>
      <c r="W34" s="3"/>
      <c r="X34" s="3"/>
      <c r="Z34" s="15" t="s">
        <v>104</v>
      </c>
      <c r="AA34" s="15">
        <v>200</v>
      </c>
      <c r="AC34" s="15" t="s">
        <v>183</v>
      </c>
      <c r="AD34" s="15">
        <v>12</v>
      </c>
    </row>
    <row r="35" spans="2:30" x14ac:dyDescent="0.25">
      <c r="B35" s="6" t="s">
        <v>154</v>
      </c>
      <c r="C35" s="6">
        <v>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8" t="s">
        <v>79</v>
      </c>
      <c r="R35" s="8">
        <v>6</v>
      </c>
      <c r="T35" s="8" t="s">
        <v>127</v>
      </c>
      <c r="U35" s="8">
        <v>5</v>
      </c>
      <c r="V35" s="3"/>
      <c r="W35" s="3"/>
      <c r="X35" s="3"/>
      <c r="Z35" s="15" t="s">
        <v>109</v>
      </c>
      <c r="AA35" s="15">
        <v>111</v>
      </c>
      <c r="AC35" s="15" t="s">
        <v>184</v>
      </c>
      <c r="AD35" s="15">
        <v>7</v>
      </c>
    </row>
    <row r="36" spans="2:30" x14ac:dyDescent="0.25">
      <c r="B36" s="6" t="s">
        <v>155</v>
      </c>
      <c r="C36" s="6">
        <v>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8" t="s">
        <v>150</v>
      </c>
      <c r="R36" s="8">
        <v>12</v>
      </c>
      <c r="T36" s="8" t="s">
        <v>90</v>
      </c>
      <c r="U36" s="8">
        <v>6</v>
      </c>
      <c r="V36" s="3"/>
      <c r="W36" s="3"/>
      <c r="X36" s="3"/>
      <c r="Z36" s="15" t="s">
        <v>183</v>
      </c>
      <c r="AA36" s="15">
        <v>12</v>
      </c>
      <c r="AC36" s="15" t="s">
        <v>113</v>
      </c>
      <c r="AD36" s="15">
        <v>101</v>
      </c>
    </row>
    <row r="37" spans="2:30" x14ac:dyDescent="0.25">
      <c r="B37" s="6" t="s">
        <v>156</v>
      </c>
      <c r="C37" s="6">
        <v>90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8" t="s">
        <v>68</v>
      </c>
      <c r="R37" s="8">
        <v>6</v>
      </c>
      <c r="T37" s="8" t="s">
        <v>137</v>
      </c>
      <c r="U37" s="8">
        <v>2</v>
      </c>
      <c r="V37" s="3"/>
      <c r="W37" s="3"/>
      <c r="X37" s="3"/>
      <c r="Z37" s="15" t="s">
        <v>184</v>
      </c>
      <c r="AA37" s="15">
        <v>6</v>
      </c>
      <c r="AC37" s="15" t="s">
        <v>118</v>
      </c>
      <c r="AD37" s="15">
        <v>119</v>
      </c>
    </row>
    <row r="38" spans="2:30" x14ac:dyDescent="0.25">
      <c r="B38" s="6" t="s">
        <v>157</v>
      </c>
      <c r="C38" s="6">
        <v>6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8" t="s">
        <v>158</v>
      </c>
      <c r="R38" s="8">
        <v>6</v>
      </c>
      <c r="T38" s="8" t="s">
        <v>159</v>
      </c>
      <c r="U38" s="8">
        <v>6</v>
      </c>
      <c r="V38" s="3"/>
      <c r="W38" s="3"/>
      <c r="X38" s="3"/>
      <c r="Z38" s="15" t="s">
        <v>113</v>
      </c>
      <c r="AA38" s="15">
        <v>196</v>
      </c>
      <c r="AC38" s="15" t="s">
        <v>186</v>
      </c>
      <c r="AD38" s="15">
        <v>15</v>
      </c>
    </row>
    <row r="39" spans="2:30" x14ac:dyDescent="0.25">
      <c r="B39" s="6" t="s">
        <v>160</v>
      </c>
      <c r="C39" s="6">
        <v>6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8" t="s">
        <v>35</v>
      </c>
      <c r="R39" s="8">
        <v>6</v>
      </c>
      <c r="T39" s="8" t="s">
        <v>161</v>
      </c>
      <c r="U39" s="8">
        <v>11</v>
      </c>
      <c r="V39" s="3"/>
      <c r="W39" s="3"/>
      <c r="X39" s="3"/>
      <c r="Z39" s="15" t="s">
        <v>118</v>
      </c>
      <c r="AA39" s="15">
        <v>108</v>
      </c>
      <c r="AC39" s="15" t="s">
        <v>121</v>
      </c>
      <c r="AD39" s="15">
        <v>92</v>
      </c>
    </row>
    <row r="40" spans="2:30" x14ac:dyDescent="0.25">
      <c r="B40" s="6" t="s">
        <v>162</v>
      </c>
      <c r="C40" s="6">
        <v>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8" t="s">
        <v>116</v>
      </c>
      <c r="R40" s="8">
        <v>6</v>
      </c>
      <c r="V40" s="3"/>
      <c r="W40" s="3"/>
      <c r="X40" s="3"/>
      <c r="Z40" s="15" t="s">
        <v>185</v>
      </c>
      <c r="AA40" s="15">
        <v>1</v>
      </c>
      <c r="AC40" s="15" t="s">
        <v>126</v>
      </c>
      <c r="AD40" s="15">
        <v>92</v>
      </c>
    </row>
    <row r="41" spans="2:30" x14ac:dyDescent="0.25">
      <c r="B41" s="6" t="s">
        <v>163</v>
      </c>
      <c r="C41" s="6">
        <v>6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8" t="s">
        <v>21</v>
      </c>
      <c r="R41" s="8">
        <v>6</v>
      </c>
      <c r="U41" s="13">
        <v>633</v>
      </c>
      <c r="V41" s="3"/>
      <c r="W41" s="3"/>
      <c r="X41" s="3"/>
      <c r="Z41" s="15" t="s">
        <v>186</v>
      </c>
      <c r="AA41" s="15">
        <v>2</v>
      </c>
      <c r="AC41" s="15" t="s">
        <v>187</v>
      </c>
      <c r="AD41" s="15">
        <v>3</v>
      </c>
    </row>
    <row r="42" spans="2:30" x14ac:dyDescent="0.25">
      <c r="B42" s="6" t="s">
        <v>164</v>
      </c>
      <c r="C42" s="6">
        <v>6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8" t="s">
        <v>161</v>
      </c>
      <c r="R42" s="8">
        <v>2</v>
      </c>
      <c r="V42" s="3"/>
      <c r="W42" s="3"/>
      <c r="X42" s="3"/>
      <c r="Z42" s="15" t="s">
        <v>121</v>
      </c>
      <c r="AA42" s="15">
        <v>121</v>
      </c>
      <c r="AC42" s="15" t="s">
        <v>196</v>
      </c>
      <c r="AD42" s="15">
        <v>8</v>
      </c>
    </row>
    <row r="43" spans="2:30" x14ac:dyDescent="0.25">
      <c r="B43" s="6" t="s">
        <v>165</v>
      </c>
      <c r="C43" s="6">
        <v>2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8" t="s">
        <v>134</v>
      </c>
      <c r="R43" s="8">
        <v>6</v>
      </c>
      <c r="V43" s="3"/>
      <c r="W43" s="3"/>
      <c r="X43" s="3"/>
      <c r="Z43" s="15" t="s">
        <v>126</v>
      </c>
      <c r="AA43" s="15">
        <v>96</v>
      </c>
      <c r="AC43" s="15" t="s">
        <v>130</v>
      </c>
      <c r="AD43" s="15">
        <v>41</v>
      </c>
    </row>
    <row r="44" spans="2:30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8" t="s">
        <v>141</v>
      </c>
      <c r="R44" s="8">
        <v>4</v>
      </c>
      <c r="V44" s="3"/>
      <c r="W44" s="3"/>
      <c r="X44" s="3"/>
      <c r="Z44" s="15" t="s">
        <v>187</v>
      </c>
      <c r="AA44" s="15">
        <v>4</v>
      </c>
      <c r="AC44" s="15" t="s">
        <v>132</v>
      </c>
      <c r="AD44" s="15">
        <v>54</v>
      </c>
    </row>
    <row r="45" spans="2:30" x14ac:dyDescent="0.25">
      <c r="B45" s="3"/>
      <c r="C45" s="22">
        <v>717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8" t="s">
        <v>138</v>
      </c>
      <c r="R45" s="8">
        <v>2</v>
      </c>
      <c r="V45" s="3"/>
      <c r="W45" s="3"/>
      <c r="X45" s="3"/>
      <c r="Z45" s="15" t="s">
        <v>130</v>
      </c>
      <c r="AA45" s="15">
        <v>66</v>
      </c>
      <c r="AC45" s="15" t="s">
        <v>188</v>
      </c>
      <c r="AD45" s="15">
        <v>5</v>
      </c>
    </row>
    <row r="46" spans="2:30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V46" s="3"/>
      <c r="W46" s="3"/>
      <c r="X46" s="3"/>
      <c r="Z46" s="15" t="s">
        <v>132</v>
      </c>
      <c r="AA46" s="15">
        <v>86</v>
      </c>
      <c r="AC46" s="15" t="s">
        <v>189</v>
      </c>
      <c r="AD46" s="15">
        <v>12</v>
      </c>
    </row>
    <row r="47" spans="2:30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R47" s="13">
        <v>518</v>
      </c>
      <c r="V47" s="3"/>
      <c r="W47" s="3"/>
      <c r="X47" s="3"/>
      <c r="Z47" s="15" t="s">
        <v>188</v>
      </c>
      <c r="AA47" s="15">
        <v>5</v>
      </c>
      <c r="AC47" s="15" t="s">
        <v>136</v>
      </c>
      <c r="AD47" s="15">
        <v>54</v>
      </c>
    </row>
    <row r="48" spans="2:30" x14ac:dyDescent="0.25">
      <c r="Z48" s="15" t="s">
        <v>189</v>
      </c>
      <c r="AA48" s="15">
        <v>3</v>
      </c>
      <c r="AC48" s="15" t="s">
        <v>140</v>
      </c>
      <c r="AD48" s="15">
        <v>70</v>
      </c>
    </row>
    <row r="49" spans="26:30" x14ac:dyDescent="0.25">
      <c r="Z49" s="15" t="s">
        <v>136</v>
      </c>
      <c r="AA49" s="15">
        <v>68</v>
      </c>
      <c r="AC49" s="15" t="s">
        <v>190</v>
      </c>
      <c r="AD49" s="15">
        <v>5</v>
      </c>
    </row>
    <row r="50" spans="26:30" x14ac:dyDescent="0.25">
      <c r="Z50" s="15" t="s">
        <v>140</v>
      </c>
      <c r="AA50" s="15">
        <v>27</v>
      </c>
      <c r="AC50" s="15" t="s">
        <v>191</v>
      </c>
      <c r="AD50" s="15">
        <v>11</v>
      </c>
    </row>
    <row r="51" spans="26:30" x14ac:dyDescent="0.25">
      <c r="Z51" s="15" t="s">
        <v>190</v>
      </c>
      <c r="AA51" s="15">
        <v>9</v>
      </c>
      <c r="AC51" s="15" t="s">
        <v>143</v>
      </c>
      <c r="AD51" s="15">
        <v>32</v>
      </c>
    </row>
    <row r="52" spans="26:30" x14ac:dyDescent="0.25">
      <c r="Z52" s="15" t="s">
        <v>191</v>
      </c>
      <c r="AA52" s="15">
        <v>6</v>
      </c>
      <c r="AC52" s="15" t="s">
        <v>192</v>
      </c>
      <c r="AD52" s="15">
        <v>44</v>
      </c>
    </row>
    <row r="53" spans="26:30" x14ac:dyDescent="0.25">
      <c r="Z53" s="15" t="s">
        <v>143</v>
      </c>
      <c r="AA53" s="15">
        <v>50</v>
      </c>
      <c r="AC53" s="15" t="s">
        <v>193</v>
      </c>
      <c r="AD53" s="15">
        <v>2</v>
      </c>
    </row>
    <row r="54" spans="26:30" x14ac:dyDescent="0.25">
      <c r="Z54" s="15" t="s">
        <v>192</v>
      </c>
      <c r="AA54" s="15">
        <v>44</v>
      </c>
      <c r="AC54" s="15"/>
      <c r="AD54" s="18">
        <v>3758</v>
      </c>
    </row>
    <row r="55" spans="26:30" x14ac:dyDescent="0.25">
      <c r="Z55" s="15" t="s">
        <v>193</v>
      </c>
      <c r="AA55" s="15">
        <v>10</v>
      </c>
    </row>
    <row r="56" spans="26:30" x14ac:dyDescent="0.25">
      <c r="Z56" s="15"/>
      <c r="AA56" s="18">
        <v>5139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2026-05-06T14:03:04Z</dcterms:created>
  <dcterms:modified xsi:type="dcterms:W3CDTF">2026-05-11T13:03:31Z</dcterms:modified>
</cp:coreProperties>
</file>